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ogleDrive_G\Downlonds\"/>
    </mc:Choice>
  </mc:AlternateContent>
  <xr:revisionPtr revIDLastSave="0" documentId="8_{44C7DF60-C5B4-4D07-9536-9EDADD846EAE}" xr6:coauthVersionLast="36" xr6:coauthVersionMax="36" xr10:uidLastSave="{00000000-0000-0000-0000-000000000000}"/>
  <bookViews>
    <workbookView xWindow="0" yWindow="0" windowWidth="28800" windowHeight="11175" xr2:uid="{5A2685C8-7E9A-44B4-8494-FE806BA39D39}"/>
  </bookViews>
  <sheets>
    <sheet name="ผนวก 3 (คณบดี) กรรกมา 1 คน" sheetId="1" r:id="rId1"/>
  </sheets>
  <definedNames>
    <definedName name="_xlnm.Print_Area" localSheetId="0">'ผนวก 3 (คณบดี) กรรกมา 1 คน'!$A$1:$I$46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2" i="1"/>
  <c r="D29" i="1"/>
  <c r="F10" i="1"/>
  <c r="H9" i="1"/>
  <c r="H8" i="1"/>
  <c r="F8" i="1"/>
  <c r="D5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informatics</author>
  </authors>
  <commentList>
    <comment ref="K5" authorId="0" shapeId="0" xr:uid="{A2348318-66B3-4706-BAE8-D70621770D05}">
      <text>
        <r>
          <rPr>
            <b/>
            <sz val="12"/>
            <color indexed="81"/>
            <rFont val="Tahoma"/>
            <charset val="222"/>
          </rPr>
          <t xml:space="preserve">ยอดเงิน 
</t>
        </r>
      </text>
    </comment>
    <comment ref="J29" authorId="0" shapeId="0" xr:uid="{E781585B-D5DA-4BB4-8987-7A3EC7292B68}">
      <text>
        <r>
          <rPr>
            <b/>
            <sz val="12"/>
            <color indexed="81"/>
            <rFont val="Tahoma"/>
            <charset val="222"/>
          </rPr>
          <t xml:space="preserve">รายชื่อผู้ตรวจรับ
</t>
        </r>
        <r>
          <rPr>
            <sz val="12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<sst xmlns="http://schemas.openxmlformats.org/spreadsheetml/2006/main" count="60" uniqueCount="44">
  <si>
    <t>ภาคผนวก 3</t>
  </si>
  <si>
    <t>ตารางรายงานผลการใช้พัสดุที่ผลิตภายในประเทศ</t>
  </si>
  <si>
    <t>การใช้พัสดุทั้งโครงการ</t>
  </si>
  <si>
    <t>รายการพัสดุทั้งโครงการ</t>
  </si>
  <si>
    <t>รายการ</t>
  </si>
  <si>
    <t xml:space="preserve">จำนวน </t>
  </si>
  <si>
    <t>มูลค่าพัสดุทั้งโครงการ</t>
  </si>
  <si>
    <t>บาท</t>
  </si>
  <si>
    <t>จำนวนงิน</t>
  </si>
  <si>
    <t>มูลค่าการใช้พัสดุที่ผลิตภายในประเทศ</t>
  </si>
  <si>
    <t>หน่วย</t>
  </si>
  <si>
    <t>จำนวนเงิน</t>
  </si>
  <si>
    <t>อัตรา (ร้อยละ)</t>
  </si>
  <si>
    <t>มูลค่าพัสดุที่ผลิตภายในประเทศ</t>
  </si>
  <si>
    <t>(บาท)</t>
  </si>
  <si>
    <t>มูลค่าพัสดุที่ผลิตจากต่างประเทศ</t>
  </si>
  <si>
    <t>ปริมาณการใช้เหล็กทั้งโครงการ</t>
  </si>
  <si>
    <t>ตัน</t>
  </si>
  <si>
    <t>มูลค่าเหล็กทั้งโครงการ</t>
  </si>
  <si>
    <t>ปริมาณการใช้เหล็ก</t>
  </si>
  <si>
    <t>สรุป</t>
  </si>
  <si>
    <t xml:space="preserve"> þ</t>
  </si>
  <si>
    <t>เป็นไปตามกฎกระทรวงกำหนดพัสดุและวิธีการจัดซื้อจัดจ้างพัสดุที่รัฐต้องการส่งเสริม</t>
  </si>
  <si>
    <t>หรือสนับสนุน (ฉบับที่ ๒) พ.ศ. ๒๕๖๓</t>
  </si>
  <si>
    <t>๑. ร้อยละ ๖๐ พัสดุทั่วไป (มูลค่า)</t>
  </si>
  <si>
    <t>๒. ร้อยละ ๙๐ เหล็ก (ปริมาณ)</t>
  </si>
  <si>
    <t>ไม่เป็นไปตามกฎกระทรวงกำหนดพัสดุและวิธีการจัดจัดจ้างพัสดุที่รัฐต้องการส่งเสริม</t>
  </si>
  <si>
    <t>เหตุผล/ความจำเป็นที่หน่วยงานของรัฐไม่สามารถดำเนินการได้</t>
  </si>
  <si>
    <t>..............................................................................................................................</t>
  </si>
  <si>
    <t>ลงชื่อ</t>
  </si>
  <si>
    <t>......................................................................................</t>
  </si>
  <si>
    <t>(ผู้ตรวจรับพัสดุ)</t>
  </si>
  <si>
    <t>ผู้ตรวจรับ</t>
  </si>
  <si>
    <t>นายประวิทย์ บุญมี</t>
  </si>
  <si>
    <t>ลงชื่อ.........................................................................(กรรมการตรวจรับพัสดุ)</t>
  </si>
  <si>
    <t>นายสิทธิพงษ์ ฉิมไทย</t>
  </si>
  <si>
    <t>ลงชื่อ........................................................................(กรรมการและเลขานุการ)</t>
  </si>
  <si>
    <t>นายอำนาจ บุญนามน</t>
  </si>
  <si>
    <t>ทราบ</t>
  </si>
  <si>
    <t>(ผู้ช่วยศาสตราจารย์เบญจภรณ์ จันทรกองกุล)</t>
  </si>
  <si>
    <t>รองคณบดี รักษาการแทน</t>
  </si>
  <si>
    <t>คณบดีคณะวิทยาการสารสนเทศ ปฏิบัติการแทน</t>
  </si>
  <si>
    <t>อธิการบดีมหาวิทยาลัยบูรพา</t>
  </si>
  <si>
    <t>(ผู้ช่วยศาสตราจารย์ภูสิต กุลเกษม)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</si>
</sst>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u/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8"/>
      <color theme="1"/>
      <name val="Wingdings"/>
      <charset val="2"/>
    </font>
    <font>
      <sz val="15"/>
      <color theme="1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5"/>
      <color theme="0"/>
      <name val="TH SarabunIT๙"/>
      <family val="2"/>
    </font>
    <font>
      <sz val="12"/>
      <color indexed="81"/>
      <name val="Tahoma"/>
      <charset val="222"/>
    </font>
    <font>
      <b/>
      <sz val="12"/>
      <color indexed="81"/>
      <name val="Tahoma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2" borderId="0" xfId="0" applyFont="1" applyFill="1"/>
    <xf numFmtId="43" fontId="2" fillId="0" borderId="1" xfId="1" applyNumberFormat="1" applyFont="1" applyFill="1" applyBorder="1" applyAlignment="1">
      <alignment horizontal="center"/>
    </xf>
    <xf numFmtId="4" fontId="4" fillId="2" borderId="0" xfId="0" applyNumberFormat="1" applyFont="1" applyFill="1"/>
    <xf numFmtId="0" fontId="5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2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0" xfId="0" applyFont="1" applyFill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205154</xdr:colOff>
      <xdr:row>21</xdr:row>
      <xdr:rowOff>29307</xdr:rowOff>
    </xdr:from>
    <xdr:to>
      <xdr:col>1</xdr:col>
      <xdr:colOff>498232</xdr:colOff>
      <xdr:row>21</xdr:row>
      <xdr:rowOff>212481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186DC0B3-F22F-4541-BBC1-10821888AC80}"/>
            </a:ext>
          </a:extLst>
        </xdr:cNvPr>
        <xdr:cNvSpPr/>
      </xdr:nvSpPr>
      <xdr:spPr>
        <a:xfrm>
          <a:off x="652829" y="5277582"/>
          <a:ext cx="293078" cy="18317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4961-3ACF-4CA3-B063-A40CD5B2DD39}">
  <sheetPr>
    <pageSetUpPr fitToPage="1"/>
  </sheetPr>
  <dimension ref="A1:M50"/>
  <sheetViews>
    <sheetView showGridLines="0" tabSelected="1" zoomScale="115" zoomScaleNormal="115" workbookViewId="0">
      <selection activeCell="A2" sqref="A2:I2"/>
    </sheetView>
  </sheetViews>
  <sheetFormatPr defaultColWidth="9" defaultRowHeight="20.25" x14ac:dyDescent="0.3"/>
  <cols>
    <col min="1" max="1" width="5.875" style="1" customWidth="1"/>
    <col min="2" max="2" width="9" style="1"/>
    <col min="3" max="3" width="13.375" style="1" customWidth="1"/>
    <col min="4" max="4" width="9" style="1"/>
    <col min="5" max="5" width="6.375" style="1" customWidth="1"/>
    <col min="6" max="10" width="9" style="1"/>
    <col min="11" max="11" width="18.5" style="1" customWidth="1"/>
    <col min="12" max="16384" width="9" style="1"/>
  </cols>
  <sheetData>
    <row r="1" spans="1:11" x14ac:dyDescent="0.3">
      <c r="H1" s="2" t="s">
        <v>0</v>
      </c>
      <c r="I1" s="2"/>
    </row>
    <row r="2" spans="1:11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1" x14ac:dyDescent="0.3">
      <c r="B3" s="1" t="s">
        <v>2</v>
      </c>
    </row>
    <row r="4" spans="1:11" s="4" customFormat="1" x14ac:dyDescent="0.3">
      <c r="B4" s="4" t="s">
        <v>3</v>
      </c>
      <c r="D4" s="5">
        <f>+K4</f>
        <v>1</v>
      </c>
      <c r="E4" s="5"/>
      <c r="F4" s="4" t="s">
        <v>4</v>
      </c>
      <c r="J4" s="4" t="s">
        <v>5</v>
      </c>
      <c r="K4" s="6">
        <v>1</v>
      </c>
    </row>
    <row r="5" spans="1:11" s="4" customFormat="1" x14ac:dyDescent="0.3">
      <c r="B5" s="4" t="s">
        <v>6</v>
      </c>
      <c r="D5" s="7">
        <f>+K5</f>
        <v>5500</v>
      </c>
      <c r="E5" s="7"/>
      <c r="F5" s="4" t="s">
        <v>7</v>
      </c>
      <c r="J5" s="4" t="s">
        <v>8</v>
      </c>
      <c r="K5" s="8">
        <v>5500</v>
      </c>
    </row>
    <row r="6" spans="1:11" s="4" customFormat="1" x14ac:dyDescent="0.3">
      <c r="B6" s="9" t="s">
        <v>9</v>
      </c>
    </row>
    <row r="7" spans="1:11" s="4" customFormat="1" ht="18" customHeight="1" x14ac:dyDescent="0.3">
      <c r="A7" s="10" t="s">
        <v>4</v>
      </c>
      <c r="B7" s="10"/>
      <c r="C7" s="10"/>
      <c r="D7" s="10" t="s">
        <v>10</v>
      </c>
      <c r="E7" s="10"/>
      <c r="F7" s="10" t="s">
        <v>11</v>
      </c>
      <c r="G7" s="10"/>
      <c r="H7" s="10" t="s">
        <v>12</v>
      </c>
      <c r="I7" s="10"/>
    </row>
    <row r="8" spans="1:11" s="4" customFormat="1" ht="18" customHeight="1" x14ac:dyDescent="0.3">
      <c r="A8" s="11" t="s">
        <v>13</v>
      </c>
      <c r="B8" s="11"/>
      <c r="C8" s="11"/>
      <c r="D8" s="12" t="s">
        <v>14</v>
      </c>
      <c r="E8" s="13"/>
      <c r="F8" s="14">
        <f>+K5</f>
        <v>5500</v>
      </c>
      <c r="G8" s="15"/>
      <c r="H8" s="12">
        <f>+F8*100/$F$10</f>
        <v>100</v>
      </c>
      <c r="I8" s="13"/>
    </row>
    <row r="9" spans="1:11" s="4" customFormat="1" ht="18" customHeight="1" x14ac:dyDescent="0.3">
      <c r="A9" s="11" t="s">
        <v>15</v>
      </c>
      <c r="B9" s="11"/>
      <c r="C9" s="11"/>
      <c r="D9" s="12" t="s">
        <v>14</v>
      </c>
      <c r="E9" s="13"/>
      <c r="F9" s="16">
        <v>0</v>
      </c>
      <c r="G9" s="13"/>
      <c r="H9" s="12">
        <f>+F9*100/$F$10</f>
        <v>0</v>
      </c>
      <c r="I9" s="13"/>
    </row>
    <row r="10" spans="1:11" x14ac:dyDescent="0.3">
      <c r="D10" s="17"/>
      <c r="E10" s="17"/>
      <c r="F10" s="18">
        <f>SUM(F8:G9)</f>
        <v>5500</v>
      </c>
      <c r="G10" s="19"/>
    </row>
    <row r="11" spans="1:11" ht="18.75" customHeight="1" x14ac:dyDescent="0.3">
      <c r="B11" s="20" t="s">
        <v>16</v>
      </c>
    </row>
    <row r="12" spans="1:11" ht="18.75" customHeight="1" x14ac:dyDescent="0.3">
      <c r="B12" s="1" t="s">
        <v>16</v>
      </c>
      <c r="D12" s="21"/>
      <c r="E12" s="21"/>
      <c r="F12" s="1" t="s">
        <v>17</v>
      </c>
    </row>
    <row r="13" spans="1:11" ht="18.75" customHeight="1" x14ac:dyDescent="0.3">
      <c r="B13" s="1" t="s">
        <v>18</v>
      </c>
      <c r="D13" s="22"/>
      <c r="E13" s="22"/>
      <c r="F13" s="1" t="s">
        <v>7</v>
      </c>
    </row>
    <row r="14" spans="1:11" ht="18.75" customHeight="1" x14ac:dyDescent="0.3">
      <c r="A14" s="23" t="s">
        <v>4</v>
      </c>
      <c r="B14" s="23"/>
      <c r="C14" s="23"/>
      <c r="D14" s="23" t="s">
        <v>10</v>
      </c>
      <c r="E14" s="23"/>
      <c r="F14" s="23" t="s">
        <v>11</v>
      </c>
      <c r="G14" s="23"/>
      <c r="H14" s="23" t="s">
        <v>12</v>
      </c>
      <c r="I14" s="23"/>
    </row>
    <row r="15" spans="1:11" ht="18.75" customHeight="1" x14ac:dyDescent="0.3">
      <c r="A15" s="24" t="s">
        <v>19</v>
      </c>
      <c r="B15" s="25"/>
      <c r="C15" s="26"/>
      <c r="D15" s="27" t="s">
        <v>17</v>
      </c>
      <c r="E15" s="28"/>
      <c r="F15" s="27">
        <v>0</v>
      </c>
      <c r="G15" s="28"/>
      <c r="H15" s="27">
        <v>0</v>
      </c>
      <c r="I15" s="28"/>
    </row>
    <row r="16" spans="1:11" x14ac:dyDescent="0.3">
      <c r="B16" s="29" t="s">
        <v>20</v>
      </c>
    </row>
    <row r="17" spans="2:12" ht="22.5" x14ac:dyDescent="0.3">
      <c r="B17" s="30" t="s">
        <v>21</v>
      </c>
      <c r="C17" s="1" t="s">
        <v>22</v>
      </c>
    </row>
    <row r="18" spans="2:12" x14ac:dyDescent="0.3">
      <c r="C18" s="1" t="s">
        <v>23</v>
      </c>
    </row>
    <row r="19" spans="2:12" x14ac:dyDescent="0.3">
      <c r="C19" s="1" t="s">
        <v>24</v>
      </c>
    </row>
    <row r="20" spans="2:12" x14ac:dyDescent="0.3">
      <c r="C20" s="1" t="s">
        <v>25</v>
      </c>
    </row>
    <row r="22" spans="2:12" x14ac:dyDescent="0.3">
      <c r="C22" s="1" t="s">
        <v>26</v>
      </c>
    </row>
    <row r="23" spans="2:12" x14ac:dyDescent="0.3">
      <c r="C23" s="1" t="s">
        <v>23</v>
      </c>
    </row>
    <row r="24" spans="2:12" x14ac:dyDescent="0.3">
      <c r="C24" s="1" t="s">
        <v>27</v>
      </c>
    </row>
    <row r="25" spans="2:12" x14ac:dyDescent="0.3">
      <c r="C25" s="1" t="s">
        <v>28</v>
      </c>
    </row>
    <row r="26" spans="2:12" hidden="1" x14ac:dyDescent="0.3">
      <c r="C26" s="1" t="s">
        <v>28</v>
      </c>
    </row>
    <row r="28" spans="2:12" x14ac:dyDescent="0.3">
      <c r="C28" s="31" t="s">
        <v>29</v>
      </c>
      <c r="D28" s="32" t="s">
        <v>30</v>
      </c>
      <c r="E28" s="32"/>
      <c r="F28" s="32"/>
      <c r="G28" s="32"/>
      <c r="H28" s="32" t="s">
        <v>31</v>
      </c>
      <c r="I28" s="33"/>
      <c r="J28" s="33" t="s">
        <v>32</v>
      </c>
      <c r="K28" s="33"/>
      <c r="L28" s="32"/>
    </row>
    <row r="29" spans="2:12" x14ac:dyDescent="0.3">
      <c r="D29" s="34" t="str">
        <f>"("&amp;+J29&amp;")"</f>
        <v>(นายประวิทย์ บุญมี)</v>
      </c>
      <c r="E29" s="34"/>
      <c r="F29" s="34"/>
      <c r="G29" s="34"/>
      <c r="H29" s="32"/>
      <c r="I29" s="33"/>
      <c r="J29" s="35" t="s">
        <v>33</v>
      </c>
      <c r="K29" s="36"/>
      <c r="L29" s="6"/>
    </row>
    <row r="30" spans="2:12" hidden="1" x14ac:dyDescent="0.3">
      <c r="C30" s="37"/>
      <c r="D30" s="38"/>
      <c r="E30" s="38"/>
      <c r="F30" s="38"/>
      <c r="G30" s="38"/>
      <c r="H30" s="38"/>
      <c r="I30" s="33"/>
      <c r="J30" s="33"/>
      <c r="K30" s="33"/>
    </row>
    <row r="31" spans="2:12" hidden="1" x14ac:dyDescent="0.3">
      <c r="C31" s="37"/>
      <c r="D31" s="38" t="s">
        <v>34</v>
      </c>
      <c r="E31" s="38"/>
      <c r="F31" s="38"/>
      <c r="G31" s="38"/>
      <c r="H31" s="38"/>
      <c r="I31" s="39"/>
      <c r="J31" s="33"/>
      <c r="K31" s="33"/>
    </row>
    <row r="32" spans="2:12" hidden="1" x14ac:dyDescent="0.3">
      <c r="C32" s="37"/>
      <c r="D32" s="34" t="str">
        <f>"("&amp;+J32&amp;")"</f>
        <v>(นายสิทธิพงษ์ ฉิมไทย)</v>
      </c>
      <c r="E32" s="34"/>
      <c r="F32" s="34"/>
      <c r="G32" s="34"/>
      <c r="H32" s="38"/>
      <c r="I32" s="39"/>
      <c r="J32" s="6" t="s">
        <v>35</v>
      </c>
      <c r="K32" s="33"/>
    </row>
    <row r="33" spans="1:13" hidden="1" x14ac:dyDescent="0.3">
      <c r="C33" s="37"/>
      <c r="D33" s="38"/>
      <c r="E33" s="38"/>
      <c r="F33" s="38"/>
      <c r="G33" s="38"/>
      <c r="H33" s="38"/>
      <c r="I33" s="39"/>
      <c r="J33" s="33"/>
      <c r="K33" s="33"/>
    </row>
    <row r="34" spans="1:13" hidden="1" x14ac:dyDescent="0.3">
      <c r="C34" s="37"/>
      <c r="D34" s="38" t="s">
        <v>36</v>
      </c>
      <c r="E34" s="38"/>
      <c r="F34" s="38"/>
      <c r="G34" s="38"/>
      <c r="H34" s="38"/>
      <c r="I34" s="39"/>
      <c r="J34" s="33"/>
      <c r="K34" s="33"/>
    </row>
    <row r="35" spans="1:13" hidden="1" x14ac:dyDescent="0.3">
      <c r="C35" s="37"/>
      <c r="D35" s="34" t="str">
        <f>"("&amp;+J35&amp;")"</f>
        <v>(นายอำนาจ บุญนามน)</v>
      </c>
      <c r="E35" s="34"/>
      <c r="F35" s="34"/>
      <c r="G35" s="34"/>
      <c r="H35" s="38"/>
      <c r="I35" s="39"/>
      <c r="J35" s="6" t="s">
        <v>37</v>
      </c>
      <c r="K35" s="33"/>
    </row>
    <row r="36" spans="1:13" x14ac:dyDescent="0.3">
      <c r="C36" s="37"/>
      <c r="D36" s="40"/>
      <c r="E36" s="40"/>
      <c r="F36" s="40"/>
      <c r="G36" s="40"/>
      <c r="H36" s="38"/>
      <c r="I36" s="39"/>
      <c r="J36" s="4"/>
      <c r="K36" s="33"/>
    </row>
    <row r="37" spans="1:13" x14ac:dyDescent="0.3">
      <c r="C37" s="37"/>
      <c r="D37" s="38"/>
      <c r="E37" s="38"/>
      <c r="F37" s="38"/>
      <c r="G37" s="38"/>
      <c r="H37" s="38"/>
      <c r="I37" s="39"/>
      <c r="J37" s="33"/>
      <c r="K37" s="33"/>
    </row>
    <row r="38" spans="1:13" x14ac:dyDescent="0.3">
      <c r="A38" s="41" t="s">
        <v>38</v>
      </c>
      <c r="B38" s="41"/>
      <c r="C38" s="41"/>
      <c r="D38" s="41"/>
      <c r="E38" s="37"/>
      <c r="F38" s="37"/>
      <c r="G38" s="37"/>
      <c r="H38" s="37"/>
    </row>
    <row r="41" spans="1:13" x14ac:dyDescent="0.3">
      <c r="A41" s="4"/>
      <c r="B41" s="4"/>
      <c r="C41" s="4"/>
      <c r="D41" s="4"/>
    </row>
    <row r="42" spans="1:13" x14ac:dyDescent="0.3">
      <c r="A42" s="3" t="s">
        <v>43</v>
      </c>
      <c r="B42" s="3"/>
      <c r="C42" s="3"/>
      <c r="D42" s="3"/>
      <c r="J42" s="42" t="s">
        <v>39</v>
      </c>
      <c r="K42" s="42"/>
      <c r="L42" s="42"/>
      <c r="M42" s="42"/>
    </row>
    <row r="43" spans="1:13" x14ac:dyDescent="0.3">
      <c r="A43" s="3" t="s">
        <v>41</v>
      </c>
      <c r="B43" s="3"/>
      <c r="C43" s="3"/>
      <c r="D43" s="3"/>
      <c r="J43" s="42" t="s">
        <v>40</v>
      </c>
      <c r="K43" s="42"/>
      <c r="L43" s="42"/>
      <c r="M43" s="42"/>
    </row>
    <row r="44" spans="1:13" x14ac:dyDescent="0.3">
      <c r="A44" s="3" t="s">
        <v>42</v>
      </c>
      <c r="B44" s="3"/>
      <c r="C44" s="3"/>
      <c r="D44" s="3"/>
      <c r="J44" s="42" t="s">
        <v>41</v>
      </c>
      <c r="K44" s="42"/>
      <c r="L44" s="42"/>
      <c r="M44" s="42"/>
    </row>
    <row r="45" spans="1:13" x14ac:dyDescent="0.3">
      <c r="A45" s="43"/>
      <c r="B45" s="43"/>
      <c r="C45" s="43"/>
      <c r="D45" s="43"/>
      <c r="J45" s="42" t="s">
        <v>42</v>
      </c>
      <c r="K45" s="42"/>
      <c r="L45" s="42"/>
      <c r="M45" s="42"/>
    </row>
    <row r="46" spans="1:13" x14ac:dyDescent="0.3">
      <c r="A46" s="4"/>
      <c r="B46" s="4"/>
      <c r="C46" s="4"/>
      <c r="D46" s="4"/>
    </row>
    <row r="47" spans="1:13" x14ac:dyDescent="0.3">
      <c r="J47" s="42" t="s">
        <v>43</v>
      </c>
      <c r="K47" s="42"/>
      <c r="L47" s="42"/>
      <c r="M47" s="42"/>
    </row>
    <row r="48" spans="1:13" x14ac:dyDescent="0.3">
      <c r="J48" s="42" t="s">
        <v>41</v>
      </c>
      <c r="K48" s="42"/>
      <c r="L48" s="42"/>
      <c r="M48" s="42"/>
    </row>
    <row r="49" spans="10:13" x14ac:dyDescent="0.3">
      <c r="J49" s="42" t="s">
        <v>42</v>
      </c>
      <c r="K49" s="42"/>
      <c r="L49" s="42"/>
      <c r="M49" s="42"/>
    </row>
    <row r="50" spans="10:13" x14ac:dyDescent="0.3">
      <c r="J50" s="43"/>
      <c r="K50" s="43"/>
      <c r="L50" s="43"/>
      <c r="M50" s="43"/>
    </row>
  </sheetData>
  <mergeCells count="41">
    <mergeCell ref="J49:M49"/>
    <mergeCell ref="J50:M50"/>
    <mergeCell ref="A44:D44"/>
    <mergeCell ref="J44:M44"/>
    <mergeCell ref="A45:D45"/>
    <mergeCell ref="J45:M45"/>
    <mergeCell ref="J47:M47"/>
    <mergeCell ref="J48:M48"/>
    <mergeCell ref="D32:G32"/>
    <mergeCell ref="D35:G35"/>
    <mergeCell ref="A38:D38"/>
    <mergeCell ref="A42:D42"/>
    <mergeCell ref="J42:M42"/>
    <mergeCell ref="A43:D43"/>
    <mergeCell ref="J43:M43"/>
    <mergeCell ref="H14:I14"/>
    <mergeCell ref="A15:C15"/>
    <mergeCell ref="D15:E15"/>
    <mergeCell ref="F15:G15"/>
    <mergeCell ref="H15:I15"/>
    <mergeCell ref="D29:G29"/>
    <mergeCell ref="D10:E10"/>
    <mergeCell ref="F10:G10"/>
    <mergeCell ref="D13:E13"/>
    <mergeCell ref="A14:C14"/>
    <mergeCell ref="D14:E14"/>
    <mergeCell ref="F14:G14"/>
    <mergeCell ref="D8:E8"/>
    <mergeCell ref="F8:G8"/>
    <mergeCell ref="H8:I8"/>
    <mergeCell ref="D9:E9"/>
    <mergeCell ref="F9:G9"/>
    <mergeCell ref="H9:I9"/>
    <mergeCell ref="H1:I1"/>
    <mergeCell ref="A2:I2"/>
    <mergeCell ref="D4:E4"/>
    <mergeCell ref="D5:E5"/>
    <mergeCell ref="A7:C7"/>
    <mergeCell ref="D7:E7"/>
    <mergeCell ref="F7:G7"/>
    <mergeCell ref="H7:I7"/>
  </mergeCells>
  <pageMargins left="0.85" right="0.17" top="0.36" bottom="0.32" header="0.18" footer="0.18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ผนวก 3 (คณบดี) กรรกมา 1 คน</vt:lpstr>
      <vt:lpstr>'ผนวก 3 (คณบดี) กรรกมา 1 คน'!Print_Area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Sirijan Saelee</dc:creator>
  <cp:lastModifiedBy>Sirijan Saelee</cp:lastModifiedBy>
  <dcterms:created xsi:type="dcterms:W3CDTF">2025-12-24T04:35:59Z</dcterms:created>
  <dcterms:modified xsi:type="dcterms:W3CDTF">2025-12-24T04:38:24Z</dcterms:modified>
</cp:coreProperties>
</file>